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17.06.2022 г." sheetId="1" r:id="rId1"/>
  </sheets>
  <definedNames>
    <definedName name="_xlnm.Print_Area" localSheetId="0">'17.06.2022 г.'!$A$1:$J$60</definedName>
  </definedNames>
  <calcPr calcId="145621" refMode="R1C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7" i="1"/>
</calcChain>
</file>

<file path=xl/sharedStrings.xml><?xml version="1.0" encoding="utf-8"?>
<sst xmlns="http://schemas.openxmlformats.org/spreadsheetml/2006/main" count="389" uniqueCount="201">
  <si>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</si>
  <si>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</si>
  <si>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</si>
  <si>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</si>
  <si>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</si>
  <si>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 xml:space="preserve">                       Приложение 3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</si>
  <si>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</si>
  <si>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</si>
  <si>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</si>
  <si>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</si>
  <si>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Кетченеровский район </t>
  </si>
  <si>
    <t>Племзавод имени Чапчаева АО (ж/т Мухлаев Э.Т.)</t>
  </si>
  <si>
    <t>п.Алцынхута</t>
  </si>
  <si>
    <t>ПС 35/10 кВ "Заливная";  ВЛ-10 кВ №10 "Ферма №2";  КТП №5/63 "п. Новый"</t>
  </si>
  <si>
    <t>жив.стоянка</t>
  </si>
  <si>
    <t>27.06.22г.</t>
  </si>
  <si>
    <t>Племзавод имени Чапчаева АО (ж/т Будиев Б.Н.)</t>
  </si>
  <si>
    <t>080221109000012</t>
  </si>
  <si>
    <t>ПС 35/10 кВ "Заливная"; ВЛ-10 кВ №2 "Ферма №1 Чапчаева"; КТП №16/63 "Будиев"</t>
  </si>
  <si>
    <t>Племзавод имени Чапчаева АО (ж/т Гаряев Л.М.)</t>
  </si>
  <si>
    <t>080221109000018</t>
  </si>
  <si>
    <t>ПС 35/10 кВ "Заливная"; ВЛ-10 кВ №2 "Ферма №1 Чапчаева"; КТП №5/25 "Горяев М."</t>
  </si>
  <si>
    <t>Племзавод имени Чапчаева АО (ж/т Кичиков Н.Д.)</t>
  </si>
  <si>
    <t>080221109000024</t>
  </si>
  <si>
    <t>ПС 35/10 кВ "Заливная";  ВЛ-10 кВ №10 "Ферма №2";  КТП №10/40 "Очиров С."</t>
  </si>
  <si>
    <t>Племзавод имени Чапчаева АО (ж/т Мангутов Н.Н.)</t>
  </si>
  <si>
    <t>080221109000028</t>
  </si>
  <si>
    <t>ПС 35/10 кВ "Заливная";  ВЛ-10 кВ №10 "Ферма №2";  КТП №14/100 "Мангутов"</t>
  </si>
  <si>
    <t>Племзавод имени Чапчаева АО (ж/т Очиров Ю.М.)</t>
  </si>
  <si>
    <t>080221109000034</t>
  </si>
  <si>
    <t>ПС 35/10 кВ "Заливная"; ВЛ-10 кВ №2 "Ферма №1 Чапчаева";  КТП №8/100 "Очиров"</t>
  </si>
  <si>
    <t>Племзавод имени Чапчаева АО (ж/т Содмонов М.Н.)</t>
  </si>
  <si>
    <t>080221109000036</t>
  </si>
  <si>
    <t>ПС 35/10 кВ "Заливная";  ВЛ-10 кВ №10 "Ферма №2";  КТП №7/63 "Дондыков"</t>
  </si>
  <si>
    <t>Племзавод имени Чапчаева АО (ж/т Шараев Б В )</t>
  </si>
  <si>
    <t>080221109000039</t>
  </si>
  <si>
    <t>ПС 35/10 кВ "Заливная"; ВЛ-10 кВ №2 "Ферма №1 Чапчаева";  МТП №7/10 "Доржиев"</t>
  </si>
  <si>
    <t>Сарпа АО(ж/т Босхомджиев Ш С)</t>
  </si>
  <si>
    <t>080221109000048</t>
  </si>
  <si>
    <t>п.Сарпа</t>
  </si>
  <si>
    <t>ПС 35/10 кВ "Сарпа"; ВЛ-10 кВ №8 "Ферма №1"; КТП №16/25 "Босхомджиева"</t>
  </si>
  <si>
    <t>Сарпа АО(ж/т Отхонов И.В.)</t>
  </si>
  <si>
    <t>080221109000053</t>
  </si>
  <si>
    <t>ПС 35/10 кВ "Сарпа"; ВЛ-10 кВ №7 "Связь с ПС Северная"; КТП №3/40 "Кукаев"</t>
  </si>
  <si>
    <t>Сарпа АО(ж/т Манджиев Б.Х.)</t>
  </si>
  <si>
    <t>080221109000057</t>
  </si>
  <si>
    <t>ПС 35/10 кВ "Сарпа"; ВЛ-10 кВ №8 "Ферма №1"; КТП №2/63 "Манджиев Б.Х."</t>
  </si>
  <si>
    <t>Сарпа АО(ж/т Мудаев Н.Ш.)</t>
  </si>
  <si>
    <t>080221109000060</t>
  </si>
  <si>
    <t>ПС 35/10 кВ "Сарпа"; ВЛ-10 кВ №8 "Ферма №1"; КТП №2/40 "Очиров"</t>
  </si>
  <si>
    <t>Шатта АО</t>
  </si>
  <si>
    <t>080221109000063</t>
  </si>
  <si>
    <t>п.Шатта</t>
  </si>
  <si>
    <t>ПС 35/10 кВ "Байровская" ; ВЛ-10 кВ №8 "Ц/Усадьба"; КТП № 2/250 "Контора"</t>
  </si>
  <si>
    <t>здание конторы</t>
  </si>
  <si>
    <t xml:space="preserve">Шатта АО    Алиев А А </t>
  </si>
  <si>
    <t>080221109000065</t>
  </si>
  <si>
    <t>ПС 35/10 кВ "Байровская" ; ВЛ-10 кВ №9 "Связь с ПС Заливная"; КТП №13/63 "Алиев"</t>
  </si>
  <si>
    <t>Шатта АО    Колоров Н Б</t>
  </si>
  <si>
    <t>080221109000073</t>
  </si>
  <si>
    <t>ПС 35/10 кВ "Байровская" ; ВЛ-10 кВ №9 "Связь с ПС Заливная"; КТП №21/10 "Колоров"</t>
  </si>
  <si>
    <t>Шатта АО   Мушаев Э К</t>
  </si>
  <si>
    <t>080221109000078</t>
  </si>
  <si>
    <t>ПС 35/10 кВ "Байровская" ; ВЛ-10 кВ №1 "МТМ"; МТП №4/10 "Дорджиев"</t>
  </si>
  <si>
    <t>Шатта АО    Мусаев Р.М-Р</t>
  </si>
  <si>
    <t>080221109000084</t>
  </si>
  <si>
    <t>ПС 35/10 кВ "Байровская" ; ВЛ-10 кВ №10 "Ферма №3"; КТП №8/10 "Семенов"</t>
  </si>
  <si>
    <t>Шатта АО    Монтыков С Г</t>
  </si>
  <si>
    <t>080221109000085</t>
  </si>
  <si>
    <t>ПС 35/10 кВ "Байровская" ; ВЛ-10 кВ №1 "МТМ"; КТП №5/10 "Ларкин"</t>
  </si>
  <si>
    <t>Шатта АО    Нохаев А Г</t>
  </si>
  <si>
    <t>080221109000087</t>
  </si>
  <si>
    <t>ПС 35/10 кВ "Байровская" ; ВЛ-10 кВ №6 "Ферма №2";  КТП №4/40 "Нохаев"</t>
  </si>
  <si>
    <t>Шатта АО    Овалов В Б</t>
  </si>
  <si>
    <t>080221109000089</t>
  </si>
  <si>
    <t>ПС 35/10 кВ "Байровская" ; ВЛ-10 кВ №10 "Ферма №3"; КТП №12/10 "Овалов"</t>
  </si>
  <si>
    <t>Шатта АО    Овалов О Б</t>
  </si>
  <si>
    <t>080221109000090</t>
  </si>
  <si>
    <t>ПС 35/10 кВ "Байровская" ; ВЛ-10 кВ №9 "Связь с ПС Заливная"; КТП №19/10 "Овалов"</t>
  </si>
  <si>
    <t>Шатта АО    Сангаджиев Г С</t>
  </si>
  <si>
    <t>080221109000092</t>
  </si>
  <si>
    <t>ПС 35/10 кВ "Байровская" ; ВЛ-10 кВ №9 "Связь с ПС Заливная"; КТП №5/63 "Сангаджиев"</t>
  </si>
  <si>
    <t>080221109000093</t>
  </si>
  <si>
    <t>ПС 35/10 кВ "Байровская" ; ВЛ-10 кВ №10 "Ферма №3"; КТП №9/10 "Санджиев"</t>
  </si>
  <si>
    <t>Шатта АО    Хасаханова Т Д</t>
  </si>
  <si>
    <t>080221109000095</t>
  </si>
  <si>
    <t>ПС 35/10 кВ "Байровская" ; ВЛ-10 кВ №9 "Связь с ПС Заливная"; КТП №7/40 "Хасаханов"</t>
  </si>
  <si>
    <t>Шатта АО    Эрдниев В С</t>
  </si>
  <si>
    <t>080221109000100</t>
  </si>
  <si>
    <t>ПС 35/10 кВ "Байровская" ; ВЛ-10 кВ №1 "МТМ"; КТП №3/25 "Эрдниев"</t>
  </si>
  <si>
    <t>Шатта АО    Эрдниев Г М</t>
  </si>
  <si>
    <t>080221109000101</t>
  </si>
  <si>
    <t>ПС 35/10 кВ "Байровская" ; ВЛ-10 кВ №10 "Ферма №3"; КТП №6/10 "Эрдниев Г.М."</t>
  </si>
  <si>
    <t>Шатта АО    Юнусов Р А</t>
  </si>
  <si>
    <t>080221109000102</t>
  </si>
  <si>
    <t>ПС 35/10 кВ "Байровская" ; ВЛ-10 кВ №6 "Ферма №2";  КТП №6/250 "Юнусов"</t>
  </si>
  <si>
    <t>Бамбышев Бамбыш Батаевич ип</t>
  </si>
  <si>
    <t>080221309000016</t>
  </si>
  <si>
    <t>п.Чкаловский</t>
  </si>
  <si>
    <t>ПС 35/10 кВ "Чкаловская" ;ВЛ-10 кВ №8 "РП Тугтунский";КТП №1/63  "Бамбышев"</t>
  </si>
  <si>
    <t>Баянов Владимир Аляевич ип</t>
  </si>
  <si>
    <t>080221309000027</t>
  </si>
  <si>
    <t>п.Кегульта</t>
  </si>
  <si>
    <t>ПС110/35/10 кВ "Кегульта"; ВЛ-10 кВ №8 "Бригада"; КТП №11/25 "Давтаев"</t>
  </si>
  <si>
    <t>жив.стоянка ; летняя кухня</t>
  </si>
  <si>
    <t>Боваев Михаил Будьевич ип</t>
  </si>
  <si>
    <t>080221309000034</t>
  </si>
  <si>
    <t>п.Шин-Мер</t>
  </si>
  <si>
    <t>ПС 110/35/10 кВ "Советская"; ВЛ-10 кВ №9 "Ферма №2";МТП №14/10 "Боваев"</t>
  </si>
  <si>
    <t>дом животновода</t>
  </si>
  <si>
    <t>Богаев Александр Юрьевич ип</t>
  </si>
  <si>
    <t>080221309000036</t>
  </si>
  <si>
    <t>ПС 110/10 кВ "Ергенинская";ВЛ-10 кВ №2 "Комплекс";ПКУ 10 кВ   КТП №16/10 "Богаев"</t>
  </si>
  <si>
    <t>Богаева Галина Горяевна ип</t>
  </si>
  <si>
    <t>080221309000038</t>
  </si>
  <si>
    <t>п.шатта</t>
  </si>
  <si>
    <t>ПС 35/10 кВ "Байровская";ВЛ-10 кВ №1 "МТМ";КТП №3/25 "Эрдниев"</t>
  </si>
  <si>
    <t>кошара</t>
  </si>
  <si>
    <t>Джамбинов Баазр Дорджиевич ип</t>
  </si>
  <si>
    <t>080221309000065</t>
  </si>
  <si>
    <t>п.Гашун-Бургуста</t>
  </si>
  <si>
    <t>ПС 110/10 кВ "Бургустинская"; ВЛ-10 кВ №9 "Салбура"; МТП №17/10 "Джамбинов Б.Д."</t>
  </si>
  <si>
    <t>н/с жив.стоянка</t>
  </si>
  <si>
    <t>Застонов Шорва Аркадьевич ип</t>
  </si>
  <si>
    <t>080221309000072</t>
  </si>
  <si>
    <t>п.Эвдык</t>
  </si>
  <si>
    <t>ПС 35/10 кВ "Чкаловская";ВЛ-10 кВ №7 "Ферма №3";МТП №5/10 "Застонов"</t>
  </si>
  <si>
    <t>здание кошары</t>
  </si>
  <si>
    <t>Инжеев Сергей Давыдович ип</t>
  </si>
  <si>
    <t>080221309000229</t>
  </si>
  <si>
    <t>ПС 110/10 кВ "Бургустинская"; ВЛ-10 кВ №5 "Ц/Усадьба" п.Г-Бургуста; КТП №3/10</t>
  </si>
  <si>
    <t>Каункаев Владимир Дорджиевич</t>
  </si>
  <si>
    <t>080221309000076</t>
  </si>
  <si>
    <t>п.Ергенинский</t>
  </si>
  <si>
    <t>ПС 110/10 кВ "Ергенинская" ; ВЛ-10 кВ №8 "Связь с ПС Кегульта";КТП №1/10 "Каункаев"</t>
  </si>
  <si>
    <t>Кичикова Ольга Сергеевна ип</t>
  </si>
  <si>
    <t>080221309000082</t>
  </si>
  <si>
    <t>ПС 35/10 кВ "Заливная";  ВЛ-10 кВ №10 "Ферма №2";МТП №19/10 "Кичиков"</t>
  </si>
  <si>
    <t>Лиджиев Мазн Борисович ип</t>
  </si>
  <si>
    <t>080221309000088</t>
  </si>
  <si>
    <t>п.Тугтун</t>
  </si>
  <si>
    <t>РП-10 кВ "Тугтунский";ВЛ-10 кВ №4 "Жив. точки";МТП №12/10  "КФХ магазин Лиджиев"</t>
  </si>
  <si>
    <t>Лиджиев Хонгор Очирович ип</t>
  </si>
  <si>
    <t>080221309000091</t>
  </si>
  <si>
    <t>п.Кетченеры</t>
  </si>
  <si>
    <t>ПС 110/35/10 кВ "Советская" ВЛ-10 кВ №9 "Ферма №2"; КТП №2/100 МТФ</t>
  </si>
  <si>
    <t>Манджиев Сергей Николаевич ип</t>
  </si>
  <si>
    <t>080221309000246</t>
  </si>
  <si>
    <t xml:space="preserve">ПС 35/10 кВ "Байровская"; ВЛ-10 кВ №1 "МТМ"; КТП №8/10 </t>
  </si>
  <si>
    <t>Муткаев Савр Владимирович ип</t>
  </si>
  <si>
    <t>080221300001809</t>
  </si>
  <si>
    <t>ПС 110/10 кВ "Бургустинская"; ВЛ-10 кВ №9 "Салбура"; КТП №9/10 "КФХ Санл Муткаев".</t>
  </si>
  <si>
    <t>Овадаев Манджи Дорджиевич ип</t>
  </si>
  <si>
    <t>080221309000128</t>
  </si>
  <si>
    <t>ПС 35/10 кВ "Чкаловская"; ВЛ-10 кВ №1 "Жив. точки"; КТП №3/100 "Овадаев"</t>
  </si>
  <si>
    <t>Овкаджиева Светлана Нимгировна ип</t>
  </si>
  <si>
    <t>080221309000129</t>
  </si>
  <si>
    <t>ПС 110/10 кВ "Ергенинская"; ВЛ-10 кВ №9 "Жив. точки"; КТП №3/25  "Овкаджиев"</t>
  </si>
  <si>
    <t>дом животновода ; овчарня</t>
  </si>
  <si>
    <t>Онкорова Нюдля Дорджиевна ип</t>
  </si>
  <si>
    <t>080221309000131</t>
  </si>
  <si>
    <t>п.Годжур</t>
  </si>
  <si>
    <t>ПС 110/10 кВ "Ергенинская"; ВЛ-10 кВ №8 "Связь с ПС Кегульта"; КТП №9/10"Универсал"</t>
  </si>
  <si>
    <t>Очиров Григорий Манджиевич гр.</t>
  </si>
  <si>
    <t>080221309000134</t>
  </si>
  <si>
    <t>ПС 35/10 кВ "Заливная"; ВЛ-10 кВ №2 "Ферма №1 Чапчаева"; КТП №22/63 "Шивтр Очиров"</t>
  </si>
  <si>
    <t>кфх "Шивтр"</t>
  </si>
  <si>
    <t>Очиров Олег Манджиевич гр.</t>
  </si>
  <si>
    <t>080221309000140</t>
  </si>
  <si>
    <t>ПС 110/10 кВ "Ергенинская"; ВЛ-10 кВ №9 "Жив. точки"; КТП №13/63  "Бамбышев"</t>
  </si>
  <si>
    <t>Очирова Цаган Ханжаевна ип</t>
  </si>
  <si>
    <t>080221309000139</t>
  </si>
  <si>
    <t>ПС 110/10 кВ "Ергенинская";ВЛ-10 кВ №9 "Жив. точки"; КТП №10/10 "Ванькаев Е."</t>
  </si>
  <si>
    <t>здание коровника</t>
  </si>
  <si>
    <t>Петруев Василий Донруевич гр</t>
  </si>
  <si>
    <t>080221309000233</t>
  </si>
  <si>
    <t>ПС 110/35/10 кВ "Советская"; ВЛ-10 кВ №7 "Связь с ПС Бургустинская";  КТП №12/10 "Эрдниев"</t>
  </si>
  <si>
    <t>Сангаджиева Ольга Дусировна ип</t>
  </si>
  <si>
    <t>080221309000147</t>
  </si>
  <si>
    <t>ПС 35/10 кВ "Байровская";ВЛ-10 кВ №6 "Ферма №2";КТП №8/10 "Сангаджиева"</t>
  </si>
  <si>
    <t>Уланов Савр Михайлович ип</t>
  </si>
  <si>
    <t>080221309000161</t>
  </si>
  <si>
    <t>ПС 35/10 кВ "Заливная"; ВЛ-10 кВ №5 "Ферма №2 Ергенинская"; КТП №6/63 "Уланов"</t>
  </si>
  <si>
    <t>Эрднеев Эрдни Владимирович ип</t>
  </si>
  <si>
    <t>080221309000186</t>
  </si>
  <si>
    <t>ПС 110/35/10 кВ "Советская"; ВЛ-10 кВ №11 "Шин-Мер" ; МТП  №7/10 "Бембеев"</t>
  </si>
  <si>
    <t>Кравченко Павел Петрович ип</t>
  </si>
  <si>
    <t>080221309000204</t>
  </si>
  <si>
    <t>ПС 110/35/10 кВ "Советская"; ВЛ-10 кВ №13 "Кетченеры"; КТП 10/0,4 №7/160 кВА "Дом культуры"</t>
  </si>
  <si>
    <t>здание телемастерской</t>
  </si>
  <si>
    <t>Надвидова Лариса Денисовна гр</t>
  </si>
  <si>
    <t>080221309000236</t>
  </si>
  <si>
    <t>ПС 110/35/10 кВ "Советская"; ВЛ-10 кВ №13 "Кетченеры"; КТП 10/0,4 №8/400 кВА "Космос"</t>
  </si>
  <si>
    <t>здание кафе</t>
  </si>
  <si>
    <t>21 век ООО</t>
  </si>
  <si>
    <t>080221100002809</t>
  </si>
  <si>
    <t>350м по направ.на север от перекр.а/д"Подъезд к г.Элиста</t>
  </si>
  <si>
    <t>ПС 110/35/10 кВ "Советская"ВЛ-10 кВ №7 "Связь с ПС Бургустинская"КТП №11/40 "АГЗС"</t>
  </si>
  <si>
    <t>здание АГЗС</t>
  </si>
  <si>
    <t>Реестр уведомлений о  ограничении(отключении) режима потребления электроэнергии потребителям, юридическим лицам. Филиал ПАО  Россети Юг-Калмэнерго (17.06.2022 г.)</t>
  </si>
  <si>
    <t>17.06.22г.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</si>
</sst>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/>
    </xf>
    <xf numFmtId="49" fontId="1" fillId="0" borderId="0" xfId="0" applyNumberFormat="1" applyFont="1" applyAlignment="1"/>
    <xf numFmtId="49" fontId="1" fillId="2" borderId="1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0" xfId="0" applyFont="1" applyAlignment="1"/>
    <xf numFmtId="0" fontId="3" fillId="4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 applyProtection="1">
      <alignment horizontal="left" wrapText="1"/>
      <protection locked="0"/>
    </xf>
    <xf numFmtId="0" fontId="3" fillId="3" borderId="1" xfId="0" applyNumberFormat="1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Protection="1">
      <protection locked="0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14" fontId="1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NumberFormat="1" applyFont="1" applyBorder="1" applyAlignment="1" applyProtection="1">
      <alignment horizontal="center"/>
      <protection hidden="1"/>
    </xf>
    <xf numFmtId="49" fontId="3" fillId="0" borderId="1" xfId="0" applyNumberFormat="1" applyFont="1" applyBorder="1" applyAlignment="1" applyProtection="1">
      <alignment horizontal="center"/>
      <protection hidden="1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 applyProtection="1">
      <alignment horizontal="center"/>
      <protection hidden="1"/>
    </xf>
    <xf numFmtId="4" fontId="3" fillId="3" borderId="1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left" vertical="center"/>
    </xf>
    <xf numFmtId="4" fontId="3" fillId="3" borderId="1" xfId="0" applyNumberFormat="1" applyFont="1" applyFill="1" applyBorder="1" applyAlignment="1" applyProtection="1">
      <alignment wrapText="1"/>
      <protection locked="0"/>
    </xf>
    <xf numFmtId="0" fontId="1" fillId="5" borderId="1" xfId="0" applyNumberFormat="1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5" borderId="1" xfId="0" applyFont="1" applyFill="1" applyBorder="1" applyProtection="1">
      <protection locked="0"/>
    </xf>
    <xf numFmtId="4" fontId="1" fillId="0" borderId="0" xfId="0" applyNumberFormat="1" applyFont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49" fontId="4" fillId="3" borderId="1" xfId="0" applyNumberFormat="1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tabSelected="1" view="pageBreakPreview" zoomScale="91" zoomScaleSheetLayoutView="91" workbookViewId="0">
      <selection activeCell="E18" sqref="E18"/>
    </sheetView>
  </sheetViews>
  <sheetFormatPr defaultRowHeight="15.75" x14ac:dyDescent="0.25"/>
  <cols>
    <col min="1" max="1" width="6.85546875" style="2" customWidth="1"/>
    <col min="2" max="2" width="30" style="10" customWidth="1"/>
    <col min="3" max="3" width="18.140625" style="17" customWidth="1"/>
    <col min="4" max="4" width="14.5703125" style="17" customWidth="1"/>
    <col min="5" max="5" width="91.140625" style="12" customWidth="1"/>
    <col min="6" max="6" width="21.85546875" style="43" customWidth="1"/>
    <col min="7" max="7" width="11.42578125" style="14" customWidth="1"/>
    <col min="8" max="8" width="14" style="7" customWidth="1"/>
    <col min="9" max="9" width="17.28515625" style="7" customWidth="1"/>
    <col min="10" max="10" width="12" style="1" customWidth="1"/>
    <col min="11" max="16384" width="9.140625" style="1"/>
  </cols>
  <sheetData>
    <row r="2" spans="1:10" ht="15.75" customHeight="1" x14ac:dyDescent="0.25">
      <c r="B2" s="18" t="s">
        <v>199</v>
      </c>
      <c r="C2" s="22"/>
      <c r="D2" s="22"/>
      <c r="E2" s="22"/>
      <c r="F2" s="22"/>
      <c r="G2" s="22"/>
      <c r="H2" s="22"/>
      <c r="I2" s="22"/>
    </row>
    <row r="3" spans="1:10" ht="15.75" customHeight="1" x14ac:dyDescent="0.25">
      <c r="B3" s="6"/>
      <c r="C3" s="6"/>
      <c r="D3" s="6"/>
      <c r="E3" s="6"/>
      <c r="F3" s="3"/>
      <c r="G3" s="13"/>
      <c r="H3" s="3"/>
      <c r="I3" s="7" t="s">
        <v>5</v>
      </c>
    </row>
    <row r="4" spans="1:10" x14ac:dyDescent="0.25">
      <c r="H4" s="9"/>
    </row>
    <row r="5" spans="1:10" ht="90.75" customHeight="1" x14ac:dyDescent="0.25">
      <c r="A5" s="4" t="s">
        <v>0</v>
      </c>
      <c r="B5" s="11" t="s">
        <v>2</v>
      </c>
      <c r="C5" s="11" t="s">
        <v>3</v>
      </c>
      <c r="D5" s="11" t="s">
        <v>8</v>
      </c>
      <c r="E5" s="11" t="s">
        <v>9</v>
      </c>
      <c r="F5" s="44" t="s">
        <v>4</v>
      </c>
      <c r="G5" s="15" t="s">
        <v>6</v>
      </c>
      <c r="H5" s="8" t="s">
        <v>7</v>
      </c>
      <c r="I5" s="8" t="s">
        <v>1</v>
      </c>
    </row>
    <row r="6" spans="1:10" ht="15.75" customHeight="1" x14ac:dyDescent="0.25">
      <c r="A6" s="16"/>
      <c r="B6" s="19" t="s">
        <v>10</v>
      </c>
      <c r="C6" s="20"/>
      <c r="D6" s="20"/>
      <c r="E6" s="20"/>
      <c r="F6" s="20"/>
      <c r="G6" s="20"/>
      <c r="H6" s="20"/>
      <c r="I6" s="21"/>
    </row>
    <row r="7" spans="1:10" ht="48" customHeight="1" x14ac:dyDescent="0.25">
      <c r="A7" s="23">
        <f>1</f>
        <v>1</v>
      </c>
      <c r="B7" s="24" t="s">
        <v>11</v>
      </c>
      <c r="C7" s="50">
        <v>80221109000010</v>
      </c>
      <c r="D7" s="26" t="s">
        <v>12</v>
      </c>
      <c r="E7" s="40" t="s">
        <v>13</v>
      </c>
      <c r="F7" s="45" t="s">
        <v>14</v>
      </c>
      <c r="G7" s="27">
        <v>283.7600000000001</v>
      </c>
      <c r="H7" s="28" t="s">
        <v>15</v>
      </c>
      <c r="I7" s="28" t="s">
        <v>200</v>
      </c>
      <c r="J7" s="5"/>
    </row>
    <row r="8" spans="1:10" ht="31.5" x14ac:dyDescent="0.25">
      <c r="A8" s="23">
        <v>2</v>
      </c>
      <c r="B8" s="29" t="s">
        <v>16</v>
      </c>
      <c r="C8" s="30" t="s">
        <v>17</v>
      </c>
      <c r="D8" s="26" t="s">
        <v>12</v>
      </c>
      <c r="E8" s="40" t="s">
        <v>18</v>
      </c>
      <c r="F8" s="45" t="s">
        <v>14</v>
      </c>
      <c r="G8" s="27">
        <v>800.85000000000036</v>
      </c>
      <c r="H8" s="28" t="s">
        <v>15</v>
      </c>
      <c r="I8" s="28" t="s">
        <v>200</v>
      </c>
    </row>
    <row r="9" spans="1:10" ht="31.5" x14ac:dyDescent="0.25">
      <c r="A9" s="23">
        <f>A8+1</f>
        <v>3</v>
      </c>
      <c r="B9" s="29" t="s">
        <v>19</v>
      </c>
      <c r="C9" s="30" t="s">
        <v>20</v>
      </c>
      <c r="D9" s="26" t="s">
        <v>12</v>
      </c>
      <c r="E9" s="40" t="s">
        <v>21</v>
      </c>
      <c r="F9" s="45" t="s">
        <v>14</v>
      </c>
      <c r="G9" s="27">
        <v>1039.3100000000009</v>
      </c>
      <c r="H9" s="28" t="s">
        <v>15</v>
      </c>
      <c r="I9" s="28" t="s">
        <v>200</v>
      </c>
    </row>
    <row r="10" spans="1:10" ht="31.5" x14ac:dyDescent="0.25">
      <c r="A10" s="23">
        <f t="shared" ref="A10:A60" si="0">A9+1</f>
        <v>4</v>
      </c>
      <c r="B10" s="29" t="s">
        <v>22</v>
      </c>
      <c r="C10" s="31" t="s">
        <v>23</v>
      </c>
      <c r="D10" s="26" t="s">
        <v>12</v>
      </c>
      <c r="E10" s="40" t="s">
        <v>24</v>
      </c>
      <c r="F10" s="45" t="s">
        <v>14</v>
      </c>
      <c r="G10" s="27">
        <v>1519.3200000000002</v>
      </c>
      <c r="H10" s="28" t="s">
        <v>15</v>
      </c>
      <c r="I10" s="28" t="s">
        <v>200</v>
      </c>
    </row>
    <row r="11" spans="1:10" ht="31.5" x14ac:dyDescent="0.25">
      <c r="A11" s="23">
        <f t="shared" si="0"/>
        <v>5</v>
      </c>
      <c r="B11" s="29" t="s">
        <v>25</v>
      </c>
      <c r="C11" s="31" t="s">
        <v>26</v>
      </c>
      <c r="D11" s="26" t="s">
        <v>12</v>
      </c>
      <c r="E11" s="40" t="s">
        <v>27</v>
      </c>
      <c r="F11" s="45" t="s">
        <v>14</v>
      </c>
      <c r="G11" s="27">
        <v>907.06</v>
      </c>
      <c r="H11" s="28" t="s">
        <v>15</v>
      </c>
      <c r="I11" s="28" t="s">
        <v>200</v>
      </c>
    </row>
    <row r="12" spans="1:10" ht="31.5" x14ac:dyDescent="0.25">
      <c r="A12" s="23">
        <f t="shared" si="0"/>
        <v>6</v>
      </c>
      <c r="B12" s="29" t="s">
        <v>28</v>
      </c>
      <c r="C12" s="31" t="s">
        <v>29</v>
      </c>
      <c r="D12" s="32" t="s">
        <v>12</v>
      </c>
      <c r="E12" s="40" t="s">
        <v>30</v>
      </c>
      <c r="F12" s="45" t="s">
        <v>14</v>
      </c>
      <c r="G12" s="27">
        <v>877.06999999999971</v>
      </c>
      <c r="H12" s="28" t="s">
        <v>15</v>
      </c>
      <c r="I12" s="28" t="s">
        <v>200</v>
      </c>
    </row>
    <row r="13" spans="1:10" ht="31.5" x14ac:dyDescent="0.25">
      <c r="A13" s="33">
        <f t="shared" si="0"/>
        <v>7</v>
      </c>
      <c r="B13" s="29" t="s">
        <v>31</v>
      </c>
      <c r="C13" s="31" t="s">
        <v>32</v>
      </c>
      <c r="D13" s="32" t="s">
        <v>12</v>
      </c>
      <c r="E13" s="40" t="s">
        <v>33</v>
      </c>
      <c r="F13" s="45" t="s">
        <v>14</v>
      </c>
      <c r="G13" s="27">
        <v>867.95999999999958</v>
      </c>
      <c r="H13" s="28" t="s">
        <v>15</v>
      </c>
      <c r="I13" s="28" t="s">
        <v>200</v>
      </c>
    </row>
    <row r="14" spans="1:10" ht="31.5" x14ac:dyDescent="0.25">
      <c r="A14" s="33">
        <f t="shared" si="0"/>
        <v>8</v>
      </c>
      <c r="B14" s="29" t="s">
        <v>34</v>
      </c>
      <c r="C14" s="31" t="s">
        <v>35</v>
      </c>
      <c r="D14" s="32" t="s">
        <v>12</v>
      </c>
      <c r="E14" s="40" t="s">
        <v>36</v>
      </c>
      <c r="F14" s="45" t="s">
        <v>14</v>
      </c>
      <c r="G14" s="27">
        <v>758.81999999999948</v>
      </c>
      <c r="H14" s="28" t="s">
        <v>15</v>
      </c>
      <c r="I14" s="28" t="s">
        <v>200</v>
      </c>
    </row>
    <row r="15" spans="1:10" ht="31.5" x14ac:dyDescent="0.25">
      <c r="A15" s="33">
        <f t="shared" si="0"/>
        <v>9</v>
      </c>
      <c r="B15" s="29" t="s">
        <v>37</v>
      </c>
      <c r="C15" s="31" t="s">
        <v>38</v>
      </c>
      <c r="D15" s="26" t="s">
        <v>39</v>
      </c>
      <c r="E15" s="40" t="s">
        <v>40</v>
      </c>
      <c r="F15" s="45" t="s">
        <v>14</v>
      </c>
      <c r="G15" s="27">
        <v>1536.9699999999991</v>
      </c>
      <c r="H15" s="28" t="s">
        <v>15</v>
      </c>
      <c r="I15" s="28" t="s">
        <v>200</v>
      </c>
    </row>
    <row r="16" spans="1:10" x14ac:dyDescent="0.25">
      <c r="A16" s="33">
        <f t="shared" si="0"/>
        <v>10</v>
      </c>
      <c r="B16" s="29" t="s">
        <v>41</v>
      </c>
      <c r="C16" s="31" t="s">
        <v>42</v>
      </c>
      <c r="D16" s="26" t="s">
        <v>39</v>
      </c>
      <c r="E16" s="40" t="s">
        <v>43</v>
      </c>
      <c r="F16" s="45" t="s">
        <v>14</v>
      </c>
      <c r="G16" s="27">
        <v>200.62000000000035</v>
      </c>
      <c r="H16" s="28" t="s">
        <v>15</v>
      </c>
      <c r="I16" s="28" t="s">
        <v>200</v>
      </c>
    </row>
    <row r="17" spans="1:9" ht="31.5" x14ac:dyDescent="0.25">
      <c r="A17" s="33">
        <f t="shared" si="0"/>
        <v>11</v>
      </c>
      <c r="B17" s="29" t="s">
        <v>44</v>
      </c>
      <c r="C17" s="30" t="s">
        <v>45</v>
      </c>
      <c r="D17" s="26" t="s">
        <v>39</v>
      </c>
      <c r="E17" s="40" t="s">
        <v>46</v>
      </c>
      <c r="F17" s="45" t="s">
        <v>14</v>
      </c>
      <c r="G17" s="27">
        <v>3632.2199999999993</v>
      </c>
      <c r="H17" s="28" t="s">
        <v>15</v>
      </c>
      <c r="I17" s="28" t="s">
        <v>200</v>
      </c>
    </row>
    <row r="18" spans="1:9" x14ac:dyDescent="0.25">
      <c r="A18" s="33">
        <f t="shared" si="0"/>
        <v>12</v>
      </c>
      <c r="B18" s="29" t="s">
        <v>47</v>
      </c>
      <c r="C18" s="34" t="s">
        <v>48</v>
      </c>
      <c r="D18" s="26" t="s">
        <v>39</v>
      </c>
      <c r="E18" s="40" t="s">
        <v>49</v>
      </c>
      <c r="F18" s="45" t="s">
        <v>14</v>
      </c>
      <c r="G18" s="27">
        <v>1171.2500000000009</v>
      </c>
      <c r="H18" s="28" t="s">
        <v>15</v>
      </c>
      <c r="I18" s="28" t="s">
        <v>200</v>
      </c>
    </row>
    <row r="19" spans="1:9" x14ac:dyDescent="0.25">
      <c r="A19" s="33">
        <f t="shared" si="0"/>
        <v>13</v>
      </c>
      <c r="B19" s="29" t="s">
        <v>50</v>
      </c>
      <c r="C19" s="34" t="s">
        <v>51</v>
      </c>
      <c r="D19" s="32" t="s">
        <v>52</v>
      </c>
      <c r="E19" s="40" t="s">
        <v>53</v>
      </c>
      <c r="F19" s="46" t="s">
        <v>54</v>
      </c>
      <c r="G19" s="27">
        <v>5416.96</v>
      </c>
      <c r="H19" s="28" t="s">
        <v>15</v>
      </c>
      <c r="I19" s="28" t="s">
        <v>200</v>
      </c>
    </row>
    <row r="20" spans="1:9" x14ac:dyDescent="0.25">
      <c r="A20" s="33">
        <f t="shared" si="0"/>
        <v>14</v>
      </c>
      <c r="B20" s="29" t="s">
        <v>55</v>
      </c>
      <c r="C20" s="51" t="s">
        <v>56</v>
      </c>
      <c r="D20" s="32" t="s">
        <v>52</v>
      </c>
      <c r="E20" s="40" t="s">
        <v>57</v>
      </c>
      <c r="F20" s="45" t="s">
        <v>14</v>
      </c>
      <c r="G20" s="27">
        <v>1142.8799999999997</v>
      </c>
      <c r="H20" s="28" t="s">
        <v>15</v>
      </c>
      <c r="I20" s="28" t="s">
        <v>200</v>
      </c>
    </row>
    <row r="21" spans="1:9" x14ac:dyDescent="0.25">
      <c r="A21" s="33">
        <f t="shared" si="0"/>
        <v>15</v>
      </c>
      <c r="B21" s="29" t="s">
        <v>58</v>
      </c>
      <c r="C21" s="31" t="s">
        <v>59</v>
      </c>
      <c r="D21" s="32" t="s">
        <v>52</v>
      </c>
      <c r="E21" s="40" t="s">
        <v>60</v>
      </c>
      <c r="F21" s="45" t="s">
        <v>14</v>
      </c>
      <c r="G21" s="27">
        <v>1142.1800000000003</v>
      </c>
      <c r="H21" s="28" t="s">
        <v>15</v>
      </c>
      <c r="I21" s="28" t="s">
        <v>200</v>
      </c>
    </row>
    <row r="22" spans="1:9" x14ac:dyDescent="0.25">
      <c r="A22" s="33">
        <f t="shared" si="0"/>
        <v>16</v>
      </c>
      <c r="B22" s="29" t="s">
        <v>61</v>
      </c>
      <c r="C22" s="31" t="s">
        <v>62</v>
      </c>
      <c r="D22" s="32" t="s">
        <v>52</v>
      </c>
      <c r="E22" s="40" t="s">
        <v>63</v>
      </c>
      <c r="F22" s="45" t="s">
        <v>14</v>
      </c>
      <c r="G22" s="27">
        <v>952.68000000000006</v>
      </c>
      <c r="H22" s="28" t="s">
        <v>15</v>
      </c>
      <c r="I22" s="28" t="s">
        <v>200</v>
      </c>
    </row>
    <row r="23" spans="1:9" x14ac:dyDescent="0.25">
      <c r="A23" s="33">
        <f t="shared" si="0"/>
        <v>17</v>
      </c>
      <c r="B23" s="29" t="s">
        <v>64</v>
      </c>
      <c r="C23" s="31" t="s">
        <v>65</v>
      </c>
      <c r="D23" s="32" t="s">
        <v>52</v>
      </c>
      <c r="E23" s="40" t="s">
        <v>66</v>
      </c>
      <c r="F23" s="45" t="s">
        <v>14</v>
      </c>
      <c r="G23" s="35">
        <v>2079.329999999999</v>
      </c>
      <c r="H23" s="28" t="s">
        <v>15</v>
      </c>
      <c r="I23" s="28" t="s">
        <v>200</v>
      </c>
    </row>
    <row r="24" spans="1:9" x14ac:dyDescent="0.25">
      <c r="A24" s="33">
        <f t="shared" si="0"/>
        <v>18</v>
      </c>
      <c r="B24" s="29" t="s">
        <v>67</v>
      </c>
      <c r="C24" s="31" t="s">
        <v>68</v>
      </c>
      <c r="D24" s="32" t="s">
        <v>52</v>
      </c>
      <c r="E24" s="40" t="s">
        <v>69</v>
      </c>
      <c r="F24" s="45" t="s">
        <v>14</v>
      </c>
      <c r="G24" s="35">
        <v>1539.1900000000003</v>
      </c>
      <c r="H24" s="28" t="s">
        <v>15</v>
      </c>
      <c r="I24" s="28" t="s">
        <v>200</v>
      </c>
    </row>
    <row r="25" spans="1:9" x14ac:dyDescent="0.25">
      <c r="A25" s="33">
        <f t="shared" si="0"/>
        <v>19</v>
      </c>
      <c r="B25" s="29" t="s">
        <v>70</v>
      </c>
      <c r="C25" s="31" t="s">
        <v>71</v>
      </c>
      <c r="D25" s="32" t="s">
        <v>52</v>
      </c>
      <c r="E25" s="40" t="s">
        <v>72</v>
      </c>
      <c r="F25" s="45" t="s">
        <v>14</v>
      </c>
      <c r="G25" s="27">
        <v>1223.8199999999997</v>
      </c>
      <c r="H25" s="28" t="s">
        <v>15</v>
      </c>
      <c r="I25" s="28" t="s">
        <v>200</v>
      </c>
    </row>
    <row r="26" spans="1:9" x14ac:dyDescent="0.25">
      <c r="A26" s="33">
        <f t="shared" si="0"/>
        <v>20</v>
      </c>
      <c r="B26" s="29" t="s">
        <v>73</v>
      </c>
      <c r="C26" s="31" t="s">
        <v>74</v>
      </c>
      <c r="D26" s="32" t="s">
        <v>52</v>
      </c>
      <c r="E26" s="40" t="s">
        <v>75</v>
      </c>
      <c r="F26" s="45" t="s">
        <v>14</v>
      </c>
      <c r="G26" s="27">
        <v>1601.5100000000002</v>
      </c>
      <c r="H26" s="28" t="s">
        <v>15</v>
      </c>
      <c r="I26" s="28" t="s">
        <v>200</v>
      </c>
    </row>
    <row r="27" spans="1:9" x14ac:dyDescent="0.25">
      <c r="A27" s="33">
        <f t="shared" si="0"/>
        <v>21</v>
      </c>
      <c r="B27" s="29" t="s">
        <v>76</v>
      </c>
      <c r="C27" s="31" t="s">
        <v>77</v>
      </c>
      <c r="D27" s="32" t="s">
        <v>52</v>
      </c>
      <c r="E27" s="40" t="s">
        <v>78</v>
      </c>
      <c r="F27" s="45" t="s">
        <v>14</v>
      </c>
      <c r="G27" s="27">
        <v>1312.5100000000007</v>
      </c>
      <c r="H27" s="28" t="s">
        <v>15</v>
      </c>
      <c r="I27" s="28" t="s">
        <v>200</v>
      </c>
    </row>
    <row r="28" spans="1:9" x14ac:dyDescent="0.25">
      <c r="A28" s="33">
        <f t="shared" si="0"/>
        <v>22</v>
      </c>
      <c r="B28" s="29" t="s">
        <v>79</v>
      </c>
      <c r="C28" s="31" t="s">
        <v>80</v>
      </c>
      <c r="D28" s="32" t="s">
        <v>52</v>
      </c>
      <c r="E28" s="40" t="s">
        <v>81</v>
      </c>
      <c r="F28" s="45" t="s">
        <v>14</v>
      </c>
      <c r="G28" s="27">
        <v>690.28</v>
      </c>
      <c r="H28" s="28" t="s">
        <v>15</v>
      </c>
      <c r="I28" s="28" t="s">
        <v>200</v>
      </c>
    </row>
    <row r="29" spans="1:9" x14ac:dyDescent="0.25">
      <c r="A29" s="33">
        <f t="shared" si="0"/>
        <v>23</v>
      </c>
      <c r="B29" s="29" t="s">
        <v>64</v>
      </c>
      <c r="C29" s="31" t="s">
        <v>82</v>
      </c>
      <c r="D29" s="32" t="s">
        <v>52</v>
      </c>
      <c r="E29" s="40" t="s">
        <v>83</v>
      </c>
      <c r="F29" s="45" t="s">
        <v>14</v>
      </c>
      <c r="G29" s="27">
        <v>2702.1399999999994</v>
      </c>
      <c r="H29" s="28" t="s">
        <v>15</v>
      </c>
      <c r="I29" s="28" t="s">
        <v>200</v>
      </c>
    </row>
    <row r="30" spans="1:9" x14ac:dyDescent="0.25">
      <c r="A30" s="33">
        <f t="shared" si="0"/>
        <v>24</v>
      </c>
      <c r="B30" s="29" t="s">
        <v>84</v>
      </c>
      <c r="C30" s="31" t="s">
        <v>85</v>
      </c>
      <c r="D30" s="32" t="s">
        <v>52</v>
      </c>
      <c r="E30" s="40" t="s">
        <v>86</v>
      </c>
      <c r="F30" s="47" t="s">
        <v>14</v>
      </c>
      <c r="G30" s="35">
        <v>5515.0099999999948</v>
      </c>
      <c r="H30" s="28" t="s">
        <v>15</v>
      </c>
      <c r="I30" s="28" t="s">
        <v>200</v>
      </c>
    </row>
    <row r="31" spans="1:9" x14ac:dyDescent="0.25">
      <c r="A31" s="33">
        <f t="shared" si="0"/>
        <v>25</v>
      </c>
      <c r="B31" s="29" t="s">
        <v>87</v>
      </c>
      <c r="C31" s="31" t="s">
        <v>88</v>
      </c>
      <c r="D31" s="32" t="s">
        <v>52</v>
      </c>
      <c r="E31" s="40" t="s">
        <v>89</v>
      </c>
      <c r="F31" s="47" t="s">
        <v>14</v>
      </c>
      <c r="G31" s="35">
        <v>1344.2800000000009</v>
      </c>
      <c r="H31" s="28" t="s">
        <v>15</v>
      </c>
      <c r="I31" s="28" t="s">
        <v>200</v>
      </c>
    </row>
    <row r="32" spans="1:9" x14ac:dyDescent="0.25">
      <c r="A32" s="33">
        <f t="shared" si="0"/>
        <v>26</v>
      </c>
      <c r="B32" s="29" t="s">
        <v>90</v>
      </c>
      <c r="C32" s="31" t="s">
        <v>91</v>
      </c>
      <c r="D32" s="32" t="s">
        <v>52</v>
      </c>
      <c r="E32" s="40" t="s">
        <v>92</v>
      </c>
      <c r="F32" s="47" t="s">
        <v>14</v>
      </c>
      <c r="G32" s="35">
        <v>806.75999999999908</v>
      </c>
      <c r="H32" s="28" t="s">
        <v>15</v>
      </c>
      <c r="I32" s="28" t="s">
        <v>200</v>
      </c>
    </row>
    <row r="33" spans="1:9" x14ac:dyDescent="0.25">
      <c r="A33" s="33">
        <f t="shared" si="0"/>
        <v>27</v>
      </c>
      <c r="B33" s="29" t="s">
        <v>93</v>
      </c>
      <c r="C33" s="31" t="s">
        <v>94</v>
      </c>
      <c r="D33" s="32" t="s">
        <v>52</v>
      </c>
      <c r="E33" s="40" t="s">
        <v>95</v>
      </c>
      <c r="F33" s="47" t="s">
        <v>14</v>
      </c>
      <c r="G33" s="35">
        <v>1018.1500000000003</v>
      </c>
      <c r="H33" s="28" t="s">
        <v>15</v>
      </c>
      <c r="I33" s="28" t="s">
        <v>200</v>
      </c>
    </row>
    <row r="34" spans="1:9" ht="31.5" x14ac:dyDescent="0.25">
      <c r="A34" s="33">
        <f t="shared" si="0"/>
        <v>28</v>
      </c>
      <c r="B34" s="24" t="s">
        <v>96</v>
      </c>
      <c r="C34" s="34" t="s">
        <v>97</v>
      </c>
      <c r="D34" s="32" t="s">
        <v>98</v>
      </c>
      <c r="E34" s="32" t="s">
        <v>99</v>
      </c>
      <c r="F34" s="47" t="s">
        <v>14</v>
      </c>
      <c r="G34" s="35">
        <v>2011.4200000000014</v>
      </c>
      <c r="H34" s="28" t="s">
        <v>15</v>
      </c>
      <c r="I34" s="28" t="s">
        <v>200</v>
      </c>
    </row>
    <row r="35" spans="1:9" ht="31.5" x14ac:dyDescent="0.25">
      <c r="A35" s="33">
        <f t="shared" si="0"/>
        <v>29</v>
      </c>
      <c r="B35" s="24" t="s">
        <v>100</v>
      </c>
      <c r="C35" s="34" t="s">
        <v>101</v>
      </c>
      <c r="D35" s="36" t="s">
        <v>102</v>
      </c>
      <c r="E35" s="37" t="s">
        <v>103</v>
      </c>
      <c r="F35" s="48" t="s">
        <v>104</v>
      </c>
      <c r="G35" s="35">
        <v>49354.840000000004</v>
      </c>
      <c r="H35" s="28" t="s">
        <v>15</v>
      </c>
      <c r="I35" s="28" t="s">
        <v>200</v>
      </c>
    </row>
    <row r="36" spans="1:9" x14ac:dyDescent="0.25">
      <c r="A36" s="33">
        <f t="shared" si="0"/>
        <v>30</v>
      </c>
      <c r="B36" s="24" t="s">
        <v>105</v>
      </c>
      <c r="C36" s="34" t="s">
        <v>106</v>
      </c>
      <c r="D36" s="36" t="s">
        <v>107</v>
      </c>
      <c r="E36" s="40" t="s">
        <v>108</v>
      </c>
      <c r="F36" s="48" t="s">
        <v>109</v>
      </c>
      <c r="G36" s="35">
        <v>2052.0199999999995</v>
      </c>
      <c r="H36" s="28" t="s">
        <v>15</v>
      </c>
      <c r="I36" s="28" t="s">
        <v>200</v>
      </c>
    </row>
    <row r="37" spans="1:9" ht="31.5" x14ac:dyDescent="0.25">
      <c r="A37" s="33">
        <f t="shared" si="0"/>
        <v>31</v>
      </c>
      <c r="B37" s="24" t="s">
        <v>110</v>
      </c>
      <c r="C37" s="34" t="s">
        <v>111</v>
      </c>
      <c r="D37" s="36" t="s">
        <v>12</v>
      </c>
      <c r="E37" s="40" t="s">
        <v>112</v>
      </c>
      <c r="F37" s="48" t="s">
        <v>109</v>
      </c>
      <c r="G37" s="35">
        <v>1487.4800000000005</v>
      </c>
      <c r="H37" s="28" t="s">
        <v>15</v>
      </c>
      <c r="I37" s="28" t="s">
        <v>200</v>
      </c>
    </row>
    <row r="38" spans="1:9" x14ac:dyDescent="0.25">
      <c r="A38" s="33">
        <f t="shared" si="0"/>
        <v>32</v>
      </c>
      <c r="B38" s="38" t="s">
        <v>113</v>
      </c>
      <c r="C38" s="34" t="s">
        <v>114</v>
      </c>
      <c r="D38" s="36" t="s">
        <v>115</v>
      </c>
      <c r="E38" s="41" t="s">
        <v>116</v>
      </c>
      <c r="F38" s="49" t="s">
        <v>117</v>
      </c>
      <c r="G38" s="35">
        <v>2731.4800000000014</v>
      </c>
      <c r="H38" s="28" t="s">
        <v>15</v>
      </c>
      <c r="I38" s="28" t="s">
        <v>200</v>
      </c>
    </row>
    <row r="39" spans="1:9" ht="31.5" x14ac:dyDescent="0.25">
      <c r="A39" s="33">
        <f t="shared" si="0"/>
        <v>33</v>
      </c>
      <c r="B39" s="24" t="s">
        <v>118</v>
      </c>
      <c r="C39" s="34" t="s">
        <v>119</v>
      </c>
      <c r="D39" s="36" t="s">
        <v>120</v>
      </c>
      <c r="E39" s="37" t="s">
        <v>121</v>
      </c>
      <c r="F39" s="47" t="s">
        <v>122</v>
      </c>
      <c r="G39" s="35">
        <v>1052.2800000000016</v>
      </c>
      <c r="H39" s="28" t="s">
        <v>15</v>
      </c>
      <c r="I39" s="28" t="s">
        <v>200</v>
      </c>
    </row>
    <row r="40" spans="1:9" ht="31.5" x14ac:dyDescent="0.25">
      <c r="A40" s="33">
        <f t="shared" si="0"/>
        <v>34</v>
      </c>
      <c r="B40" s="24" t="s">
        <v>123</v>
      </c>
      <c r="C40" s="34" t="s">
        <v>124</v>
      </c>
      <c r="D40" s="36" t="s">
        <v>125</v>
      </c>
      <c r="E40" s="40" t="s">
        <v>126</v>
      </c>
      <c r="F40" s="47" t="s">
        <v>127</v>
      </c>
      <c r="G40" s="35">
        <v>1418.96</v>
      </c>
      <c r="H40" s="28" t="s">
        <v>15</v>
      </c>
      <c r="I40" s="28" t="s">
        <v>200</v>
      </c>
    </row>
    <row r="41" spans="1:9" ht="31.5" x14ac:dyDescent="0.25">
      <c r="A41" s="33">
        <f t="shared" si="0"/>
        <v>35</v>
      </c>
      <c r="B41" s="24" t="s">
        <v>128</v>
      </c>
      <c r="C41" s="34" t="s">
        <v>129</v>
      </c>
      <c r="D41" s="36" t="s">
        <v>120</v>
      </c>
      <c r="E41" s="37" t="s">
        <v>130</v>
      </c>
      <c r="F41" s="47" t="s">
        <v>14</v>
      </c>
      <c r="G41" s="35">
        <v>1182.8499999999999</v>
      </c>
      <c r="H41" s="28" t="s">
        <v>15</v>
      </c>
      <c r="I41" s="28" t="s">
        <v>200</v>
      </c>
    </row>
    <row r="42" spans="1:9" ht="31.5" x14ac:dyDescent="0.25">
      <c r="A42" s="33">
        <f t="shared" si="0"/>
        <v>36</v>
      </c>
      <c r="B42" s="24" t="s">
        <v>131</v>
      </c>
      <c r="C42" s="34" t="s">
        <v>132</v>
      </c>
      <c r="D42" s="36" t="s">
        <v>133</v>
      </c>
      <c r="E42" s="40" t="s">
        <v>134</v>
      </c>
      <c r="F42" s="48" t="s">
        <v>109</v>
      </c>
      <c r="G42" s="35">
        <v>1323.97</v>
      </c>
      <c r="H42" s="28" t="s">
        <v>15</v>
      </c>
      <c r="I42" s="28" t="s">
        <v>200</v>
      </c>
    </row>
    <row r="43" spans="1:9" ht="31.5" x14ac:dyDescent="0.25">
      <c r="A43" s="33">
        <f t="shared" si="0"/>
        <v>37</v>
      </c>
      <c r="B43" s="24" t="s">
        <v>135</v>
      </c>
      <c r="C43" s="34" t="s">
        <v>136</v>
      </c>
      <c r="D43" s="36" t="s">
        <v>12</v>
      </c>
      <c r="E43" s="42" t="s">
        <v>137</v>
      </c>
      <c r="F43" s="47" t="s">
        <v>109</v>
      </c>
      <c r="G43" s="35">
        <v>1007.9999999999998</v>
      </c>
      <c r="H43" s="28" t="s">
        <v>15</v>
      </c>
      <c r="I43" s="28" t="s">
        <v>200</v>
      </c>
    </row>
    <row r="44" spans="1:9" ht="31.5" x14ac:dyDescent="0.25">
      <c r="A44" s="33">
        <f t="shared" si="0"/>
        <v>38</v>
      </c>
      <c r="B44" s="24" t="s">
        <v>138</v>
      </c>
      <c r="C44" s="34" t="s">
        <v>139</v>
      </c>
      <c r="D44" s="36" t="s">
        <v>140</v>
      </c>
      <c r="E44" s="42" t="s">
        <v>141</v>
      </c>
      <c r="F44" s="48" t="s">
        <v>109</v>
      </c>
      <c r="G44" s="35">
        <v>986.64000000000033</v>
      </c>
      <c r="H44" s="28" t="s">
        <v>15</v>
      </c>
      <c r="I44" s="28" t="s">
        <v>200</v>
      </c>
    </row>
    <row r="45" spans="1:9" ht="31.5" x14ac:dyDescent="0.25">
      <c r="A45" s="33">
        <f t="shared" si="0"/>
        <v>39</v>
      </c>
      <c r="B45" s="24" t="s">
        <v>142</v>
      </c>
      <c r="C45" s="39" t="s">
        <v>143</v>
      </c>
      <c r="D45" s="36" t="s">
        <v>144</v>
      </c>
      <c r="E45" s="42" t="s">
        <v>145</v>
      </c>
      <c r="F45" s="48" t="s">
        <v>109</v>
      </c>
      <c r="G45" s="35">
        <v>416.80000000000018</v>
      </c>
      <c r="H45" s="28" t="s">
        <v>15</v>
      </c>
      <c r="I45" s="28" t="s">
        <v>200</v>
      </c>
    </row>
    <row r="46" spans="1:9" ht="31.5" x14ac:dyDescent="0.25">
      <c r="A46" s="33">
        <f t="shared" si="0"/>
        <v>40</v>
      </c>
      <c r="B46" s="24" t="s">
        <v>146</v>
      </c>
      <c r="C46" s="34" t="s">
        <v>147</v>
      </c>
      <c r="D46" s="32" t="s">
        <v>52</v>
      </c>
      <c r="E46" s="37" t="s">
        <v>148</v>
      </c>
      <c r="F46" s="47" t="s">
        <v>117</v>
      </c>
      <c r="G46" s="35">
        <v>607.82999999999993</v>
      </c>
      <c r="H46" s="28" t="s">
        <v>15</v>
      </c>
      <c r="I46" s="28" t="s">
        <v>200</v>
      </c>
    </row>
    <row r="47" spans="1:9" ht="31.5" x14ac:dyDescent="0.25">
      <c r="A47" s="33">
        <f t="shared" si="0"/>
        <v>41</v>
      </c>
      <c r="B47" s="38" t="s">
        <v>149</v>
      </c>
      <c r="C47" s="34" t="s">
        <v>150</v>
      </c>
      <c r="D47" s="36" t="s">
        <v>120</v>
      </c>
      <c r="E47" s="37" t="s">
        <v>151</v>
      </c>
      <c r="F47" s="48" t="s">
        <v>117</v>
      </c>
      <c r="G47" s="27">
        <v>1011.4099999999999</v>
      </c>
      <c r="H47" s="28" t="s">
        <v>15</v>
      </c>
      <c r="I47" s="28" t="s">
        <v>200</v>
      </c>
    </row>
    <row r="48" spans="1:9" ht="31.5" x14ac:dyDescent="0.25">
      <c r="A48" s="33">
        <f t="shared" si="0"/>
        <v>42</v>
      </c>
      <c r="B48" s="24" t="s">
        <v>152</v>
      </c>
      <c r="C48" s="34" t="s">
        <v>153</v>
      </c>
      <c r="D48" s="26" t="s">
        <v>98</v>
      </c>
      <c r="E48" s="37" t="s">
        <v>154</v>
      </c>
      <c r="F48" s="48" t="s">
        <v>127</v>
      </c>
      <c r="G48" s="27">
        <v>317.06999999999971</v>
      </c>
      <c r="H48" s="28" t="s">
        <v>15</v>
      </c>
      <c r="I48" s="28" t="s">
        <v>200</v>
      </c>
    </row>
    <row r="49" spans="1:9" ht="31.5" x14ac:dyDescent="0.25">
      <c r="A49" s="33">
        <f t="shared" si="0"/>
        <v>43</v>
      </c>
      <c r="B49" s="24" t="s">
        <v>155</v>
      </c>
      <c r="C49" s="34" t="s">
        <v>156</v>
      </c>
      <c r="D49" s="26" t="s">
        <v>133</v>
      </c>
      <c r="E49" s="37" t="s">
        <v>157</v>
      </c>
      <c r="F49" s="48" t="s">
        <v>158</v>
      </c>
      <c r="G49" s="27">
        <v>2305.9900000000007</v>
      </c>
      <c r="H49" s="28" t="s">
        <v>15</v>
      </c>
      <c r="I49" s="28" t="s">
        <v>200</v>
      </c>
    </row>
    <row r="50" spans="1:9" ht="31.5" x14ac:dyDescent="0.25">
      <c r="A50" s="33">
        <f t="shared" si="0"/>
        <v>44</v>
      </c>
      <c r="B50" s="24" t="s">
        <v>159</v>
      </c>
      <c r="C50" s="34" t="s">
        <v>160</v>
      </c>
      <c r="D50" s="26" t="s">
        <v>161</v>
      </c>
      <c r="E50" s="37" t="s">
        <v>162</v>
      </c>
      <c r="F50" s="47" t="s">
        <v>14</v>
      </c>
      <c r="G50" s="27">
        <v>968.72</v>
      </c>
      <c r="H50" s="28" t="s">
        <v>15</v>
      </c>
      <c r="I50" s="28" t="s">
        <v>200</v>
      </c>
    </row>
    <row r="51" spans="1:9" ht="31.5" x14ac:dyDescent="0.25">
      <c r="A51" s="33">
        <f t="shared" si="0"/>
        <v>45</v>
      </c>
      <c r="B51" s="24" t="s">
        <v>163</v>
      </c>
      <c r="C51" s="34" t="s">
        <v>164</v>
      </c>
      <c r="D51" s="32" t="s">
        <v>12</v>
      </c>
      <c r="E51" s="37" t="s">
        <v>165</v>
      </c>
      <c r="F51" s="47" t="s">
        <v>166</v>
      </c>
      <c r="G51" s="27">
        <v>810.86000000000035</v>
      </c>
      <c r="H51" s="28" t="s">
        <v>15</v>
      </c>
      <c r="I51" s="28" t="s">
        <v>200</v>
      </c>
    </row>
    <row r="52" spans="1:9" ht="31.5" x14ac:dyDescent="0.25">
      <c r="A52" s="33">
        <f t="shared" si="0"/>
        <v>46</v>
      </c>
      <c r="B52" s="24" t="s">
        <v>167</v>
      </c>
      <c r="C52" s="34" t="s">
        <v>168</v>
      </c>
      <c r="D52" s="32" t="s">
        <v>12</v>
      </c>
      <c r="E52" s="37" t="s">
        <v>169</v>
      </c>
      <c r="F52" s="45" t="s">
        <v>14</v>
      </c>
      <c r="G52" s="27">
        <v>615.76</v>
      </c>
      <c r="H52" s="28" t="s">
        <v>15</v>
      </c>
      <c r="I52" s="28" t="s">
        <v>200</v>
      </c>
    </row>
    <row r="53" spans="1:9" ht="31.5" x14ac:dyDescent="0.25">
      <c r="A53" s="33">
        <f t="shared" si="0"/>
        <v>47</v>
      </c>
      <c r="B53" s="38" t="s">
        <v>170</v>
      </c>
      <c r="C53" s="34" t="s">
        <v>171</v>
      </c>
      <c r="D53" s="32" t="s">
        <v>133</v>
      </c>
      <c r="E53" s="37" t="s">
        <v>172</v>
      </c>
      <c r="F53" s="48" t="s">
        <v>173</v>
      </c>
      <c r="G53" s="27">
        <v>2910.7599999999984</v>
      </c>
      <c r="H53" s="28" t="s">
        <v>15</v>
      </c>
      <c r="I53" s="28" t="s">
        <v>200</v>
      </c>
    </row>
    <row r="54" spans="1:9" ht="31.5" x14ac:dyDescent="0.25">
      <c r="A54" s="33">
        <f t="shared" si="0"/>
        <v>48</v>
      </c>
      <c r="B54" s="24" t="s">
        <v>174</v>
      </c>
      <c r="C54" s="25" t="s">
        <v>175</v>
      </c>
      <c r="D54" s="32" t="s">
        <v>144</v>
      </c>
      <c r="E54" s="40" t="s">
        <v>176</v>
      </c>
      <c r="F54" s="48" t="s">
        <v>127</v>
      </c>
      <c r="G54" s="27">
        <v>968.13000000000034</v>
      </c>
      <c r="H54" s="28" t="s">
        <v>15</v>
      </c>
      <c r="I54" s="28" t="s">
        <v>200</v>
      </c>
    </row>
    <row r="55" spans="1:9" ht="31.5" x14ac:dyDescent="0.25">
      <c r="A55" s="33">
        <f t="shared" si="0"/>
        <v>49</v>
      </c>
      <c r="B55" s="24" t="s">
        <v>177</v>
      </c>
      <c r="C55" s="34" t="s">
        <v>178</v>
      </c>
      <c r="D55" s="32" t="s">
        <v>52</v>
      </c>
      <c r="E55" s="41" t="s">
        <v>179</v>
      </c>
      <c r="F55" s="45" t="s">
        <v>14</v>
      </c>
      <c r="G55" s="27">
        <v>1236.32</v>
      </c>
      <c r="H55" s="28" t="s">
        <v>15</v>
      </c>
      <c r="I55" s="28" t="s">
        <v>200</v>
      </c>
    </row>
    <row r="56" spans="1:9" ht="31.5" x14ac:dyDescent="0.25">
      <c r="A56" s="33">
        <f t="shared" si="0"/>
        <v>50</v>
      </c>
      <c r="B56" s="24" t="s">
        <v>180</v>
      </c>
      <c r="C56" s="34" t="s">
        <v>181</v>
      </c>
      <c r="D56" s="32" t="s">
        <v>133</v>
      </c>
      <c r="E56" s="37" t="s">
        <v>182</v>
      </c>
      <c r="F56" s="48" t="s">
        <v>109</v>
      </c>
      <c r="G56" s="27">
        <v>1194.7799999999997</v>
      </c>
      <c r="H56" s="28" t="s">
        <v>15</v>
      </c>
      <c r="I56" s="28" t="s">
        <v>200</v>
      </c>
    </row>
    <row r="57" spans="1:9" ht="31.5" x14ac:dyDescent="0.25">
      <c r="A57" s="33">
        <f t="shared" si="0"/>
        <v>51</v>
      </c>
      <c r="B57" s="24" t="s">
        <v>183</v>
      </c>
      <c r="C57" s="34" t="s">
        <v>184</v>
      </c>
      <c r="D57" s="36" t="s">
        <v>144</v>
      </c>
      <c r="E57" s="37" t="s">
        <v>185</v>
      </c>
      <c r="F57" s="47" t="s">
        <v>109</v>
      </c>
      <c r="G57" s="27">
        <v>1431.3000000000002</v>
      </c>
      <c r="H57" s="28" t="s">
        <v>15</v>
      </c>
      <c r="I57" s="28" t="s">
        <v>200</v>
      </c>
    </row>
    <row r="58" spans="1:9" ht="31.5" x14ac:dyDescent="0.25">
      <c r="A58" s="33">
        <f t="shared" si="0"/>
        <v>52</v>
      </c>
      <c r="B58" s="24" t="s">
        <v>186</v>
      </c>
      <c r="C58" s="34" t="s">
        <v>187</v>
      </c>
      <c r="D58" s="26" t="s">
        <v>144</v>
      </c>
      <c r="E58" s="40" t="s">
        <v>188</v>
      </c>
      <c r="F58" s="48" t="s">
        <v>189</v>
      </c>
      <c r="G58" s="27">
        <v>443.38999999999987</v>
      </c>
      <c r="H58" s="28" t="s">
        <v>15</v>
      </c>
      <c r="I58" s="28" t="s">
        <v>200</v>
      </c>
    </row>
    <row r="59" spans="1:9" ht="31.5" x14ac:dyDescent="0.25">
      <c r="A59" s="33">
        <f t="shared" si="0"/>
        <v>53</v>
      </c>
      <c r="B59" s="24" t="s">
        <v>190</v>
      </c>
      <c r="C59" s="34" t="s">
        <v>191</v>
      </c>
      <c r="D59" s="26" t="s">
        <v>144</v>
      </c>
      <c r="E59" s="40" t="s">
        <v>192</v>
      </c>
      <c r="F59" s="47" t="s">
        <v>193</v>
      </c>
      <c r="G59" s="27">
        <v>7125.64</v>
      </c>
      <c r="H59" s="28" t="s">
        <v>15</v>
      </c>
      <c r="I59" s="28" t="s">
        <v>200</v>
      </c>
    </row>
    <row r="60" spans="1:9" x14ac:dyDescent="0.25">
      <c r="A60" s="33">
        <f t="shared" si="0"/>
        <v>54</v>
      </c>
      <c r="B60" s="24" t="s">
        <v>194</v>
      </c>
      <c r="C60" s="34" t="s">
        <v>195</v>
      </c>
      <c r="D60" s="37" t="s">
        <v>196</v>
      </c>
      <c r="E60" s="40" t="s">
        <v>197</v>
      </c>
      <c r="F60" s="48" t="s">
        <v>198</v>
      </c>
      <c r="G60" s="27">
        <v>6353.4300000000067</v>
      </c>
      <c r="H60" s="28" t="s">
        <v>15</v>
      </c>
      <c r="I60" s="28" t="s">
        <v>200</v>
      </c>
    </row>
  </sheetData>
  <mergeCells count="2">
    <mergeCell ref="B2:I2"/>
    <mergeCell ref="B6:I6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17.06.2022 г.</vt:lpstr>
      <vt:lpstr>'17.06.2022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2022-06-17T08:10:32Z</dcterms:modified>
</cp:coreProperties>
</file>